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4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<sst xmlns="http://schemas.openxmlformats.org/spreadsheetml/2006/main" count="38" uniqueCount="34">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</sst>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340.86599999999999</v>
      </c>
      <c r="D11" s="49">
        <v>283987.08</v>
      </c>
      <c r="E11" s="50">
        <v>7847.2000000000007</v>
      </c>
      <c r="F11" s="48">
        <v>2.8000000000000001E-2</v>
      </c>
      <c r="G11" s="23">
        <v>703.38</v>
      </c>
      <c r="H11" s="23">
        <v>877.55</v>
      </c>
      <c r="I11" s="23">
        <v>1383.48</v>
      </c>
      <c r="J11" s="23">
        <v>111142.01</v>
      </c>
      <c r="K11" s="24">
        <v>4.3437914160464872E-2</v>
      </c>
      <c r="L11" s="25">
        <f>J11-D11</f>
        <v>-172845.07</v>
      </c>
    </row>
    <row r="12" spans="2:12" s="26" customFormat="1" ht="27.75" customHeight="1" x14ac:dyDescent="0.25">
      <c r="B12" s="22" t="s">
        <v>18</v>
      </c>
      <c r="C12" s="48">
        <v>336.75799999999998</v>
      </c>
      <c r="D12" s="49">
        <v>283293.11</v>
      </c>
      <c r="E12" s="50">
        <v>7847.2000000000007</v>
      </c>
      <c r="F12" s="48">
        <v>2.8000000000000001E-2</v>
      </c>
      <c r="G12" s="23">
        <v>703.38</v>
      </c>
      <c r="H12" s="23">
        <v>877.55</v>
      </c>
      <c r="I12" s="23">
        <v>1383.48</v>
      </c>
      <c r="J12" s="23">
        <v>111990.04000000001</v>
      </c>
      <c r="K12" s="24">
        <v>4.2914415332857572E-2</v>
      </c>
      <c r="L12" s="25">
        <f t="shared" ref="L12:L22" si="0">J12-D12</f>
        <v>-171303.06999999998</v>
      </c>
    </row>
    <row r="13" spans="2:12" s="26" customFormat="1" ht="27.75" customHeight="1" x14ac:dyDescent="0.25">
      <c r="B13" s="22" t="s">
        <v>19</v>
      </c>
      <c r="C13" s="48">
        <v>262.75599999999997</v>
      </c>
      <c r="D13" s="49">
        <v>220326.8</v>
      </c>
      <c r="E13" s="50">
        <v>7846.0000000000009</v>
      </c>
      <c r="F13" s="48">
        <v>2.8000000000000001E-2</v>
      </c>
      <c r="G13" s="23">
        <v>703.38</v>
      </c>
      <c r="H13" s="23">
        <v>877.55</v>
      </c>
      <c r="I13" s="23">
        <v>1383.48</v>
      </c>
      <c r="J13" s="23">
        <v>111843.81000000006</v>
      </c>
      <c r="K13" s="24">
        <v>3.3489166454244192E-2</v>
      </c>
      <c r="L13" s="25">
        <f t="shared" si="0"/>
        <v>-108482.98999999993</v>
      </c>
    </row>
    <row r="14" spans="2:12" s="26" customFormat="1" ht="27.75" customHeight="1" x14ac:dyDescent="0.25">
      <c r="B14" s="22" t="s">
        <v>20</v>
      </c>
      <c r="C14" s="48">
        <v>169.26900000000001</v>
      </c>
      <c r="D14" s="49">
        <v>141328.56</v>
      </c>
      <c r="E14" s="50">
        <v>7846.000244140625</v>
      </c>
      <c r="F14" s="48">
        <v>2.8000000864267349E-2</v>
      </c>
      <c r="G14" s="23">
        <v>703.38</v>
      </c>
      <c r="H14" s="23">
        <v>877.55</v>
      </c>
      <c r="I14" s="23">
        <v>1383.48</v>
      </c>
      <c r="J14" s="23">
        <v>250072.95272827148</v>
      </c>
      <c r="K14" s="24">
        <v>2.1573922346791882E-2</v>
      </c>
      <c r="L14" s="25">
        <f t="shared" si="0"/>
        <v>108744.39272827149</v>
      </c>
    </row>
    <row r="15" spans="2:12" s="26" customFormat="1" ht="27.75" customHeight="1" x14ac:dyDescent="0.25">
      <c r="B15" s="22" t="s">
        <v>21</v>
      </c>
      <c r="C15" s="48">
        <v>237.57499999999999</v>
      </c>
      <c r="D15" s="49">
        <v>197520.66</v>
      </c>
      <c r="E15" s="50">
        <v>7845.9998168945313</v>
      </c>
      <c r="F15" s="48">
        <v>2.8000000864267349E-2</v>
      </c>
      <c r="G15" s="23">
        <v>703.38</v>
      </c>
      <c r="H15" s="23">
        <v>877.55</v>
      </c>
      <c r="I15" s="23">
        <v>1383.48</v>
      </c>
      <c r="J15" s="23">
        <v>170705.34936523438</v>
      </c>
      <c r="K15" s="24">
        <v>3.0279761094110354E-2</v>
      </c>
      <c r="L15" s="25">
        <f t="shared" si="0"/>
        <v>-26815.310634765628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7845.2</v>
      </c>
      <c r="F16" s="48">
        <v>2.8000000000000001E-2</v>
      </c>
      <c r="G16" s="23">
        <v>703.38</v>
      </c>
      <c r="H16" s="23">
        <v>877.55</v>
      </c>
      <c r="I16" s="23">
        <v>1383.48</v>
      </c>
      <c r="J16" s="23">
        <v>177798.29</v>
      </c>
      <c r="K16" s="24">
        <v>0</v>
      </c>
      <c r="L16" s="25">
        <f t="shared" si="0"/>
        <v>177798.29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7845.2000000000007</v>
      </c>
      <c r="F17" s="48">
        <v>2.8000000000000001E-2</v>
      </c>
      <c r="G17" s="23">
        <v>744.88</v>
      </c>
      <c r="H17" s="23">
        <v>929.33</v>
      </c>
      <c r="I17" s="23">
        <v>1444.36</v>
      </c>
      <c r="J17" s="23">
        <v>187102.05000000002</v>
      </c>
      <c r="K17" s="24">
        <v>0</v>
      </c>
      <c r="L17" s="25">
        <f t="shared" si="0"/>
        <v>187102.05000000002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7844.2000000000007</v>
      </c>
      <c r="F18" s="48">
        <v>2.8000000000000001E-2</v>
      </c>
      <c r="G18" s="23">
        <v>744.88</v>
      </c>
      <c r="H18" s="23">
        <v>929.33</v>
      </c>
      <c r="I18" s="23">
        <v>1444.36</v>
      </c>
      <c r="J18" s="23">
        <v>186775.26000000004</v>
      </c>
      <c r="K18" s="24">
        <v>0</v>
      </c>
      <c r="L18" s="25">
        <f t="shared" si="0"/>
        <v>186775.26000000004</v>
      </c>
    </row>
    <row r="19" spans="2:12" s="26" customFormat="1" ht="27.75" customHeight="1" x14ac:dyDescent="0.25">
      <c r="B19" s="22" t="s">
        <v>25</v>
      </c>
      <c r="C19" s="48">
        <v>73.233000000000004</v>
      </c>
      <c r="D19" s="49">
        <v>63429.56</v>
      </c>
      <c r="E19" s="50">
        <v>7844.1998291015625</v>
      </c>
      <c r="F19" s="48">
        <v>2.8000000864267349E-2</v>
      </c>
      <c r="G19" s="23">
        <v>744.88</v>
      </c>
      <c r="H19" s="23">
        <v>929.33</v>
      </c>
      <c r="I19" s="23">
        <v>1444.36</v>
      </c>
      <c r="J19" s="23">
        <v>190234.92705535889</v>
      </c>
      <c r="K19" s="24">
        <v>9.3359426831924244E-3</v>
      </c>
      <c r="L19" s="25">
        <f t="shared" si="0"/>
        <v>126805.36705535889</v>
      </c>
    </row>
    <row r="20" spans="2:12" s="26" customFormat="1" ht="27.75" customHeight="1" x14ac:dyDescent="0.25">
      <c r="B20" s="22" t="s">
        <v>26</v>
      </c>
      <c r="C20" s="48">
        <v>140.607</v>
      </c>
      <c r="D20" s="49">
        <v>121771.57</v>
      </c>
      <c r="E20" s="50">
        <v>7844.2001884579659</v>
      </c>
      <c r="F20" s="48">
        <v>2.8000000864267349E-2</v>
      </c>
      <c r="G20" s="23">
        <v>744.88</v>
      </c>
      <c r="H20" s="23">
        <v>929.33</v>
      </c>
      <c r="I20" s="23">
        <v>1444.36</v>
      </c>
      <c r="J20" s="23">
        <v>190215.45244598389</v>
      </c>
      <c r="K20" s="24">
        <v>1.7924963236773398E-2</v>
      </c>
      <c r="L20" s="25">
        <f t="shared" si="0"/>
        <v>68443.88244598388</v>
      </c>
    </row>
    <row r="21" spans="2:12" s="26" customFormat="1" ht="27.75" customHeight="1" x14ac:dyDescent="0.25">
      <c r="B21" s="22" t="s">
        <v>27</v>
      </c>
      <c r="C21" s="48">
        <v>140.613</v>
      </c>
      <c r="D21" s="49">
        <v>121598.47</v>
      </c>
      <c r="E21" s="50">
        <v>7844.5</v>
      </c>
      <c r="F21" s="48">
        <v>2.8000000000000001E-2</v>
      </c>
      <c r="G21" s="23">
        <v>744.88</v>
      </c>
      <c r="H21" s="23">
        <v>929.33</v>
      </c>
      <c r="I21" s="23">
        <v>1444.36</v>
      </c>
      <c r="J21" s="23">
        <v>189944.38999999998</v>
      </c>
      <c r="K21" s="24">
        <v>1.7925043023774619E-2</v>
      </c>
      <c r="L21" s="25">
        <f t="shared" si="0"/>
        <v>68345.919999999984</v>
      </c>
    </row>
    <row r="22" spans="2:12" s="26" customFormat="1" ht="27.75" customHeight="1" x14ac:dyDescent="0.25">
      <c r="B22" s="22" t="s">
        <v>28</v>
      </c>
      <c r="C22" s="48">
        <v>234.66800000000001</v>
      </c>
      <c r="D22" s="49">
        <v>202224.02</v>
      </c>
      <c r="E22" s="50">
        <v>7843.9000854492188</v>
      </c>
      <c r="F22" s="48">
        <v>2.8000000864267349E-2</v>
      </c>
      <c r="G22" s="23">
        <v>744.88</v>
      </c>
      <c r="H22" s="23">
        <v>929.33</v>
      </c>
      <c r="I22" s="23">
        <v>1444.36</v>
      </c>
      <c r="J22" s="23">
        <v>189264.60869598389</v>
      </c>
      <c r="K22" s="24">
        <v>2.9917260220501726E-2</v>
      </c>
      <c r="L22" s="25">
        <f t="shared" si="0"/>
        <v>-12959.411304016103</v>
      </c>
    </row>
    <row r="23" spans="2:12" s="26" customFormat="1" ht="15" x14ac:dyDescent="0.25">
      <c r="B23" s="27" t="s">
        <v>29</v>
      </c>
      <c r="C23" s="28">
        <f>SUM(C11:C22)</f>
        <v>1936.3449999999998</v>
      </c>
      <c r="D23" s="28">
        <f>SUM(D11:D22)</f>
        <v>1635479.83</v>
      </c>
      <c r="E23" s="47">
        <f>E22</f>
        <v>7843.9000854492188</v>
      </c>
      <c r="F23" s="30">
        <f>SUM(F11:F22)/12</f>
        <v>2.80000003601114E-2</v>
      </c>
      <c r="G23" s="29"/>
      <c r="H23" s="29"/>
      <c r="I23" s="29"/>
      <c r="J23" s="29">
        <f>SUM(J11:J22)</f>
        <v>2067089.1402908326</v>
      </c>
      <c r="K23" s="31">
        <f>SUM(K11:K22)/12</f>
        <v>2.0566532379392585E-2</v>
      </c>
      <c r="L23" s="29">
        <f t="shared" ref="L23" si="1">SUM(L11:L22)</f>
        <v>431609.31029083254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142а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2019-04-05T08:45:58Z</dcterms:modified>
</cp:coreProperties>
</file>